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92D7D907-DB5C-42DD-9B02-EB8C2D034AD8}"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<sst xmlns="http://schemas.openxmlformats.org/spreadsheetml/2006/main" count="2262" uniqueCount="1134">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</sst>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9"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705</v>
      </c>
      <c r="B10" s="183"/>
      <c r="C10" s="191" t="str">
        <f>VLOOKUP(A10,lista,2,0)</f>
        <v>G. ASISTENCIAS TÉCNICAS FERROVIARIAS</v>
      </c>
      <c r="D10" s="191"/>
      <c r="E10" s="191"/>
      <c r="F10" s="191"/>
      <c r="G10" s="191" t="str">
        <f>VLOOKUP(A10,lista,3,0)</f>
        <v>Asistente 3</v>
      </c>
      <c r="H10" s="191"/>
      <c r="I10" s="198" t="str">
        <f>VLOOKUP(A10,lista,4,0)</f>
        <v>Jefe/a de Circulación</v>
      </c>
      <c r="J10" s="199"/>
      <c r="K10" s="191" t="str">
        <f>VLOOKUP(A10,lista,5,0)</f>
        <v>Valencia</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40" t="str">
        <f>VLOOKUP(A10,lista,6,0)</f>
        <v xml:space="preserve">NAV 5-2-0.1+M1 NORMA ADIF VÍA PARA LA OPERACIÓN DE TRENES Y TRABAJOS EN FASE DE CONSTRUCCION. Al menos 3 meses realizando funciones similares a las descritas en el apartado 1.14.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IxfDd4JsT+JHjJUHsMBF3C+bwSGXGsYn1s0dbiY8L/6sAMdYorxtXwAlGaS2iKo0KM4/noz9fGGH5yl5bKTHOQ==" saltValue="OKzuiG6y+8i6Ea6RziPGn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2025-02-12T13:06:04Z</dcterms:modified>
</cp:coreProperties>
</file>